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wa Suartama\Documents\My Data\03 Resources\"/>
    </mc:Choice>
  </mc:AlternateContent>
  <xr:revisionPtr revIDLastSave="0" documentId="8_{D1E70375-59F8-4416-826B-EC58A3A75D1E}" xr6:coauthVersionLast="47" xr6:coauthVersionMax="47" xr10:uidLastSave="{00000000-0000-0000-0000-000000000000}"/>
  <bookViews>
    <workbookView xWindow="-108" yWindow="-108" windowWidth="23256" windowHeight="12456" xr2:uid="{E3B74758-3513-462D-B746-92FF149925EC}"/>
  </bookViews>
  <sheets>
    <sheet name="BRUTO OP" sheetId="1" r:id="rId1"/>
  </sheets>
  <definedNames>
    <definedName name="_xlnm.Print_Area" localSheetId="0">'BRUTO OP'!$E$4:$AY$33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9" i="1" l="1"/>
  <c r="U28" i="1"/>
  <c r="U30" i="1" s="1"/>
  <c r="O28" i="1"/>
  <c r="AJ27" i="1"/>
  <c r="AJ28" i="1" s="1"/>
  <c r="AD27" i="1"/>
  <c r="AD28" i="1" s="1"/>
  <c r="AA27" i="1"/>
  <c r="AA28" i="1" s="1"/>
  <c r="AA30" i="1" s="1"/>
  <c r="X27" i="1"/>
  <c r="U27" i="1"/>
  <c r="R27" i="1"/>
  <c r="R28" i="1" s="1"/>
  <c r="O27" i="1"/>
  <c r="O30" i="1" s="1"/>
  <c r="L27" i="1"/>
  <c r="L28" i="1" s="1"/>
  <c r="AS26" i="1"/>
  <c r="AS27" i="1" s="1"/>
  <c r="AP26" i="1"/>
  <c r="AP27" i="1" s="1"/>
  <c r="AM26" i="1"/>
  <c r="AM27" i="1" s="1"/>
  <c r="AJ26" i="1"/>
  <c r="AV25" i="1"/>
  <c r="L24" i="1"/>
  <c r="O24" i="1" s="1"/>
  <c r="R24" i="1" s="1"/>
  <c r="U24" i="1" s="1"/>
  <c r="X24" i="1" s="1"/>
  <c r="AA24" i="1" s="1"/>
  <c r="AD24" i="1" s="1"/>
  <c r="AG24" i="1" s="1"/>
  <c r="O23" i="1"/>
  <c r="L23" i="1"/>
  <c r="AV23" i="1" s="1"/>
  <c r="AV22" i="1"/>
  <c r="AV21" i="1"/>
  <c r="AV20" i="1"/>
  <c r="AJ24" i="1" l="1"/>
  <c r="AM24" i="1" s="1"/>
  <c r="AP24" i="1" s="1"/>
  <c r="AS24" i="1" s="1"/>
  <c r="AV24" i="1" s="1"/>
  <c r="AG26" i="1"/>
  <c r="AM28" i="1"/>
  <c r="AM30" i="1"/>
  <c r="AP28" i="1"/>
  <c r="AP30" i="1"/>
  <c r="AS28" i="1"/>
  <c r="AS30" i="1" s="1"/>
  <c r="X28" i="1"/>
  <c r="X30" i="1" s="1"/>
  <c r="AD30" i="1"/>
  <c r="L30" i="1"/>
  <c r="AJ30" i="1"/>
  <c r="R30" i="1"/>
  <c r="AG27" i="1" l="1"/>
  <c r="AV26" i="1"/>
  <c r="AG28" i="1" l="1"/>
  <c r="AV28" i="1" s="1"/>
  <c r="AG30" i="1"/>
  <c r="AV30" i="1" s="1"/>
  <c r="AV27" i="1"/>
</calcChain>
</file>

<file path=xl/sharedStrings.xml><?xml version="1.0" encoding="utf-8"?>
<sst xmlns="http://schemas.openxmlformats.org/spreadsheetml/2006/main" count="65" uniqueCount="63">
  <si>
    <t>PERHATIAN</t>
  </si>
  <si>
    <t>LAPORAN RINCIAN PEREDARAN BRUTO</t>
  </si>
  <si>
    <t>LAMPIRAN SPT</t>
  </si>
  <si>
    <t>LAMPIRAN INI HARUS DIISI OLEH WAJIB PAJAK ORANG PRIBADI YANG BERKEWAJIBAN MELAPORKAN RINCIAN PEREDARAN BRUTO.</t>
  </si>
  <si>
    <t>BAGI WAJIB PAJAK ORANG PRIBADI</t>
  </si>
  <si>
    <t>NIK/NPWP</t>
  </si>
  <si>
    <t>TAHUN PAJAK</t>
  </si>
  <si>
    <t>ALAMAT TEMPAT USAHA</t>
  </si>
  <si>
    <t>No.</t>
  </si>
  <si>
    <t>NPWP/NIK/ID TKU</t>
  </si>
  <si>
    <t>NAMA TEMPAT USAHA</t>
  </si>
  <si>
    <t>ALAMAT</t>
  </si>
  <si>
    <t>KELURAHAN</t>
  </si>
  <si>
    <t>KECAMATAN</t>
  </si>
  <si>
    <t>KOTA/KABUPATEN</t>
  </si>
  <si>
    <t>PROVINSI</t>
  </si>
  <si>
    <t>RINCIAN PEREDARAN BRUTO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</si>
  <si>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</si>
  <si>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</si>
  <si>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</si>
  <si>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</si>
  <si>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</si>
  <si>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</si>
  <si>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</si>
  <si>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</si>
  <si>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</si>
  <si>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</si>
  <si>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</si>
  <si>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</si>
  <si>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</si>
  <si>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</si>
  <si>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</si>
  <si>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</si>
  <si>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</si>
  <si>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</si>
  <si>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</si>
  <si>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</si>
  <si>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</si>
  <si>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</si>
  <si>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</si>
  <si>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</si>
  <si>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</si>
  <si>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</si>
  <si>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</si>
  <si>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</si>
  <si>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a.</t>
  </si>
  <si>
    <t>JUMLAH PEREDARAN BRUTO</t>
  </si>
  <si>
    <t>b.</t>
  </si>
  <si>
    <t>AKUMULASI PEREDARAN BRUTO</t>
  </si>
  <si>
    <t>c.</t>
  </si>
  <si>
    <t>PEREDARAN BRUTO TIDAK KENA PAJAK</t>
  </si>
  <si>
    <t>d.</t>
  </si>
  <si>
    <t>PEREDARAN BRUTO KENA PAJAK</t>
  </si>
  <si>
    <t>e.</t>
  </si>
  <si>
    <t>JUMLAH PPh FINAL TERUTANG (O,5% X d)</t>
  </si>
  <si>
    <t>f.</t>
  </si>
  <si>
    <t>PPh FINAL DISETOR SENDIRI</t>
  </si>
  <si>
    <t>g.</t>
  </si>
  <si>
    <t>JUMLAH PPh FINAL YANG DIPOTONG PIHAK LAIN</t>
  </si>
  <si>
    <t>h.</t>
  </si>
  <si>
    <t>SELISIH</t>
  </si>
  <si>
    <t>KETERANGAN :</t>
  </si>
  <si>
    <t>Dalam hal terdapat selisih kelebihan pembayaran sebagaimana tercantum pada huruf h kolom 15, Wajib Pajak mengajukan permohonan pengembalian dengan permohonan tersendiri sesuai dengan ketentuan peraturan perundang-undangan di bidang ketentuan umum dan tata cara perpajakan.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</si>
</sst>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7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7" fillId="0" borderId="0" xfId="0" applyFont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5" fillId="0" borderId="0" xfId="0" applyFont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7" fillId="0" borderId="8" xfId="0" applyFont="1" applyBorder="1" applyAlignment="1">
      <alignment horizontal="justify" vertical="top"/>
    </xf>
    <xf numFmtId="0" fontId="5" fillId="0" borderId="8" xfId="0" applyFont="1" applyBorder="1" applyAlignment="1">
      <alignment horizontal="justify" vertical="top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164" fontId="8" fillId="0" borderId="10" xfId="1" applyFont="1" applyBorder="1" applyAlignment="1">
      <alignment horizontal="right" vertical="center"/>
    </xf>
    <xf numFmtId="164" fontId="8" fillId="0" borderId="11" xfId="1" applyFont="1" applyBorder="1" applyAlignment="1">
      <alignment horizontal="right" vertical="center"/>
    </xf>
    <xf numFmtId="164" fontId="8" fillId="0" borderId="12" xfId="1" applyFont="1" applyBorder="1" applyAlignment="1">
      <alignment horizontal="right"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 applyAlignment="1">
      <alignment vertical="top"/>
    </xf>
    <xf numFmtId="0" fontId="8" fillId="0" borderId="11" xfId="0" applyFont="1" applyBorder="1" applyAlignment="1">
      <alignment vertical="top"/>
    </xf>
    <xf numFmtId="0" fontId="8" fillId="0" borderId="12" xfId="0" applyFont="1" applyBorder="1" applyAlignment="1">
      <alignment vertical="top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164" fontId="9" fillId="2" borderId="10" xfId="1" applyFont="1" applyFill="1" applyBorder="1" applyAlignment="1">
      <alignment horizontal="center" vertical="center"/>
    </xf>
    <xf numFmtId="164" fontId="9" fillId="2" borderId="11" xfId="1" applyFont="1" applyFill="1" applyBorder="1" applyAlignment="1">
      <alignment horizontal="center" vertical="center"/>
    </xf>
    <xf numFmtId="164" fontId="9" fillId="2" borderId="12" xfId="1" applyFont="1" applyFill="1" applyBorder="1" applyAlignment="1">
      <alignment horizontal="center" vertical="center"/>
    </xf>
    <xf numFmtId="165" fontId="8" fillId="0" borderId="10" xfId="1" applyNumberFormat="1" applyFont="1" applyBorder="1" applyAlignment="1">
      <alignment horizontal="right" vertical="center"/>
    </xf>
    <xf numFmtId="165" fontId="8" fillId="0" borderId="11" xfId="1" applyNumberFormat="1" applyFont="1" applyBorder="1" applyAlignment="1">
      <alignment horizontal="right" vertical="center"/>
    </xf>
    <xf numFmtId="165" fontId="8" fillId="0" borderId="12" xfId="1" applyNumberFormat="1" applyFont="1" applyBorder="1" applyAlignment="1">
      <alignment horizontal="right" vertical="center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>
      <alignment vertical="center"/>
    </xf>
    <xf numFmtId="0" fontId="8" fillId="0" borderId="0" xfId="0" applyFont="1" applyAlignment="1">
      <alignment horizontal="justify" vertical="top"/>
    </xf>
    <xf numFmtId="3" fontId="2" fillId="0" borderId="0" xfId="0" applyNumberFormat="1" applyFo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2A6FD-96B8-40D1-AA47-781BF11AF453}">
  <dimension ref="E4:AY46"/>
  <sheetViews>
    <sheetView tabSelected="1" topLeftCell="D1" zoomScale="82" zoomScaleNormal="82" workbookViewId="0">
      <selection activeCell="J28" sqref="J28"/>
    </sheetView>
  </sheetViews>
  <sheetFormatPr defaultColWidth="9.109375" defaultRowHeight="13.8" x14ac:dyDescent="0.3"/>
  <cols>
    <col min="1" max="4" width="9.109375" style="8"/>
    <col min="5" max="11" width="3.88671875" style="8" customWidth="1"/>
    <col min="12" max="13" width="3.6640625" style="8" customWidth="1"/>
    <col min="14" max="14" width="9" style="8" customWidth="1"/>
    <col min="15" max="16" width="3.6640625" style="8" customWidth="1"/>
    <col min="17" max="17" width="8.44140625" style="8" customWidth="1"/>
    <col min="18" max="19" width="3.6640625" style="8" customWidth="1"/>
    <col min="20" max="20" width="7.21875" style="8" customWidth="1"/>
    <col min="21" max="22" width="3.6640625" style="8" customWidth="1"/>
    <col min="23" max="23" width="6.77734375" style="8" customWidth="1"/>
    <col min="24" max="24" width="3.6640625" style="8" customWidth="1"/>
    <col min="25" max="25" width="6.6640625" style="8" customWidth="1"/>
    <col min="26" max="28" width="3.6640625" style="8" customWidth="1"/>
    <col min="29" max="29" width="6.88671875" style="8" customWidth="1"/>
    <col min="30" max="31" width="3.6640625" style="8" customWidth="1"/>
    <col min="32" max="32" width="7.44140625" style="8" customWidth="1"/>
    <col min="33" max="34" width="3.6640625" style="8" customWidth="1"/>
    <col min="35" max="35" width="6.77734375" style="8" customWidth="1"/>
    <col min="36" max="37" width="3.6640625" style="8" customWidth="1"/>
    <col min="38" max="38" width="6.33203125" style="8" customWidth="1"/>
    <col min="39" max="40" width="3.6640625" style="8" customWidth="1"/>
    <col min="41" max="41" width="6.88671875" style="8" customWidth="1"/>
    <col min="42" max="43" width="3.6640625" style="8" customWidth="1"/>
    <col min="44" max="44" width="6.88671875" style="8" customWidth="1"/>
    <col min="45" max="46" width="3.6640625" style="8" customWidth="1"/>
    <col min="47" max="47" width="7.5546875" style="8" customWidth="1"/>
    <col min="48" max="97" width="3.88671875" style="8" customWidth="1"/>
    <col min="98" max="16384" width="9.109375" style="8"/>
  </cols>
  <sheetData>
    <row r="4" spans="5:51" x14ac:dyDescent="0.3">
      <c r="E4" s="1"/>
      <c r="F4" s="2" t="s">
        <v>0</v>
      </c>
      <c r="G4" s="3"/>
      <c r="H4" s="3"/>
      <c r="I4" s="3"/>
      <c r="J4" s="3"/>
      <c r="K4" s="3"/>
      <c r="L4" s="3"/>
      <c r="M4" s="3"/>
      <c r="N4" s="4"/>
      <c r="O4" s="4"/>
      <c r="P4" s="4"/>
      <c r="Q4" s="4"/>
      <c r="R4" s="4"/>
      <c r="S4" s="5" t="s">
        <v>1</v>
      </c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4"/>
      <c r="AM4" s="4"/>
      <c r="AN4" s="4"/>
      <c r="AO4" s="4"/>
      <c r="AP4" s="4"/>
      <c r="AQ4" s="6" t="s">
        <v>2</v>
      </c>
      <c r="AR4" s="6"/>
      <c r="AS4" s="6"/>
      <c r="AT4" s="6"/>
      <c r="AU4" s="6"/>
      <c r="AV4" s="6"/>
      <c r="AW4" s="6"/>
      <c r="AX4" s="6"/>
      <c r="AY4" s="7"/>
    </row>
    <row r="5" spans="5:51" x14ac:dyDescent="0.3">
      <c r="E5" s="9"/>
      <c r="F5" s="10" t="s">
        <v>3</v>
      </c>
      <c r="G5" s="10"/>
      <c r="H5" s="10"/>
      <c r="I5" s="10"/>
      <c r="J5" s="10"/>
      <c r="K5" s="10"/>
      <c r="L5" s="10"/>
      <c r="M5" s="10"/>
      <c r="N5" s="11"/>
      <c r="O5" s="11"/>
      <c r="P5" s="11"/>
      <c r="Q5" s="11"/>
      <c r="R5" s="11"/>
      <c r="S5" s="12" t="s">
        <v>4</v>
      </c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Y5" s="13"/>
    </row>
    <row r="6" spans="5:51" x14ac:dyDescent="0.3">
      <c r="E6" s="9"/>
      <c r="F6" s="10"/>
      <c r="G6" s="10"/>
      <c r="H6" s="10"/>
      <c r="I6" s="10"/>
      <c r="J6" s="10"/>
      <c r="K6" s="10"/>
      <c r="L6" s="10"/>
      <c r="M6" s="10"/>
      <c r="N6" s="11"/>
      <c r="O6" s="11"/>
      <c r="P6" s="11"/>
      <c r="Q6" s="11"/>
      <c r="R6" s="11"/>
      <c r="S6" s="8" t="s">
        <v>5</v>
      </c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Q6" s="8" t="s">
        <v>6</v>
      </c>
      <c r="AU6" s="14"/>
      <c r="AV6" s="14"/>
      <c r="AW6" s="14"/>
      <c r="AX6" s="14"/>
      <c r="AY6" s="13"/>
    </row>
    <row r="7" spans="5:51" x14ac:dyDescent="0.3">
      <c r="E7" s="15"/>
      <c r="F7" s="16"/>
      <c r="G7" s="16"/>
      <c r="H7" s="16"/>
      <c r="I7" s="16"/>
      <c r="J7" s="16"/>
      <c r="K7" s="16"/>
      <c r="L7" s="16"/>
      <c r="M7" s="16"/>
      <c r="N7" s="17"/>
      <c r="O7" s="17"/>
      <c r="P7" s="17"/>
      <c r="Q7" s="17"/>
      <c r="R7" s="17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9"/>
    </row>
    <row r="9" spans="5:51" x14ac:dyDescent="0.3">
      <c r="E9" s="8" t="s">
        <v>7</v>
      </c>
    </row>
    <row r="10" spans="5:51" x14ac:dyDescent="0.3">
      <c r="E10" s="20" t="s">
        <v>8</v>
      </c>
      <c r="F10" s="21" t="s">
        <v>9</v>
      </c>
      <c r="G10" s="22"/>
      <c r="H10" s="22"/>
      <c r="I10" s="22"/>
      <c r="J10" s="22"/>
      <c r="K10" s="22"/>
      <c r="L10" s="21" t="s">
        <v>10</v>
      </c>
      <c r="M10" s="22"/>
      <c r="N10" s="22"/>
      <c r="O10" s="22"/>
      <c r="P10" s="22"/>
      <c r="Q10" s="22"/>
      <c r="R10" s="22"/>
      <c r="S10" s="22"/>
      <c r="T10" s="22"/>
      <c r="U10" s="21" t="s">
        <v>11</v>
      </c>
      <c r="V10" s="22"/>
      <c r="W10" s="22"/>
      <c r="X10" s="22"/>
      <c r="Y10" s="22"/>
      <c r="Z10" s="20" t="s">
        <v>12</v>
      </c>
      <c r="AA10" s="20"/>
      <c r="AB10" s="20"/>
      <c r="AC10" s="20"/>
      <c r="AD10" s="20"/>
      <c r="AE10" s="23" t="s">
        <v>13</v>
      </c>
      <c r="AF10" s="24"/>
      <c r="AG10" s="24"/>
      <c r="AH10" s="24"/>
      <c r="AI10" s="25"/>
      <c r="AJ10" s="26" t="s">
        <v>14</v>
      </c>
      <c r="AK10" s="24"/>
      <c r="AL10" s="24"/>
      <c r="AM10" s="24"/>
      <c r="AN10" s="24"/>
      <c r="AO10" s="24"/>
      <c r="AP10" s="24"/>
      <c r="AQ10" s="24"/>
      <c r="AR10" s="24"/>
      <c r="AS10" s="25"/>
      <c r="AT10" s="20" t="s">
        <v>15</v>
      </c>
      <c r="AU10" s="20"/>
      <c r="AV10" s="20"/>
      <c r="AW10" s="20"/>
      <c r="AX10" s="20"/>
      <c r="AY10" s="20"/>
    </row>
    <row r="11" spans="5:51" x14ac:dyDescent="0.3">
      <c r="E11" s="20"/>
      <c r="F11" s="21"/>
      <c r="G11" s="22"/>
      <c r="H11" s="22"/>
      <c r="I11" s="22"/>
      <c r="J11" s="22"/>
      <c r="K11" s="22"/>
      <c r="L11" s="21"/>
      <c r="M11" s="22"/>
      <c r="N11" s="22"/>
      <c r="O11" s="22"/>
      <c r="P11" s="22"/>
      <c r="Q11" s="22"/>
      <c r="R11" s="22"/>
      <c r="S11" s="22"/>
      <c r="T11" s="22"/>
      <c r="U11" s="21"/>
      <c r="V11" s="22"/>
      <c r="W11" s="22"/>
      <c r="X11" s="22"/>
      <c r="Y11" s="22"/>
      <c r="Z11" s="20"/>
      <c r="AA11" s="20"/>
      <c r="AB11" s="20"/>
      <c r="AC11" s="20"/>
      <c r="AD11" s="20"/>
      <c r="AE11" s="27"/>
      <c r="AF11" s="28"/>
      <c r="AG11" s="28"/>
      <c r="AH11" s="28"/>
      <c r="AI11" s="29"/>
      <c r="AJ11" s="27"/>
      <c r="AK11" s="28"/>
      <c r="AL11" s="28"/>
      <c r="AM11" s="28"/>
      <c r="AN11" s="28"/>
      <c r="AO11" s="28"/>
      <c r="AP11" s="28"/>
      <c r="AQ11" s="28"/>
      <c r="AR11" s="28"/>
      <c r="AS11" s="29"/>
      <c r="AT11" s="20"/>
      <c r="AU11" s="20"/>
      <c r="AV11" s="20"/>
      <c r="AW11" s="20"/>
      <c r="AX11" s="20"/>
      <c r="AY11" s="20"/>
    </row>
    <row r="12" spans="5:51" x14ac:dyDescent="0.3">
      <c r="E12" s="14"/>
      <c r="F12" s="30"/>
      <c r="G12" s="31"/>
      <c r="H12" s="31"/>
      <c r="I12" s="31"/>
      <c r="J12" s="31"/>
      <c r="K12" s="31"/>
      <c r="L12" s="30"/>
      <c r="M12" s="31"/>
      <c r="N12" s="31"/>
      <c r="O12" s="31"/>
      <c r="P12" s="31"/>
      <c r="Q12" s="31"/>
      <c r="R12" s="31"/>
      <c r="S12" s="31"/>
      <c r="T12" s="31"/>
      <c r="U12" s="30"/>
      <c r="V12" s="31"/>
      <c r="W12" s="31"/>
      <c r="X12" s="31"/>
      <c r="Y12" s="31"/>
      <c r="Z12" s="30"/>
      <c r="AA12" s="31"/>
      <c r="AB12" s="31"/>
      <c r="AC12" s="31"/>
      <c r="AD12" s="32"/>
      <c r="AE12" s="30"/>
      <c r="AF12" s="31"/>
      <c r="AG12" s="31"/>
      <c r="AH12" s="31"/>
      <c r="AI12" s="32"/>
      <c r="AJ12" s="31"/>
      <c r="AK12" s="31"/>
      <c r="AL12" s="31"/>
      <c r="AM12" s="31"/>
      <c r="AN12" s="31"/>
      <c r="AO12" s="31"/>
      <c r="AP12" s="31"/>
      <c r="AQ12" s="31"/>
      <c r="AR12" s="31"/>
      <c r="AS12" s="32"/>
      <c r="AT12" s="30"/>
      <c r="AU12" s="31"/>
      <c r="AV12" s="31"/>
      <c r="AW12" s="31"/>
      <c r="AX12" s="31"/>
      <c r="AY12" s="32"/>
    </row>
    <row r="13" spans="5:51" x14ac:dyDescent="0.3">
      <c r="E13" s="14"/>
      <c r="F13" s="30"/>
      <c r="G13" s="31"/>
      <c r="H13" s="31"/>
      <c r="I13" s="31"/>
      <c r="J13" s="31"/>
      <c r="K13" s="31"/>
      <c r="L13" s="30"/>
      <c r="M13" s="31"/>
      <c r="N13" s="31"/>
      <c r="O13" s="31"/>
      <c r="P13" s="31"/>
      <c r="Q13" s="31"/>
      <c r="R13" s="31"/>
      <c r="S13" s="31"/>
      <c r="T13" s="31"/>
      <c r="U13" s="30"/>
      <c r="V13" s="31"/>
      <c r="W13" s="31"/>
      <c r="X13" s="31"/>
      <c r="Y13" s="31"/>
      <c r="Z13" s="30"/>
      <c r="AA13" s="31"/>
      <c r="AB13" s="31"/>
      <c r="AC13" s="31"/>
      <c r="AD13" s="32"/>
      <c r="AE13" s="30"/>
      <c r="AF13" s="31"/>
      <c r="AG13" s="31"/>
      <c r="AH13" s="31"/>
      <c r="AI13" s="32"/>
      <c r="AJ13" s="31"/>
      <c r="AK13" s="31"/>
      <c r="AL13" s="31"/>
      <c r="AM13" s="31"/>
      <c r="AN13" s="31"/>
      <c r="AO13" s="31"/>
      <c r="AP13" s="31"/>
      <c r="AQ13" s="31"/>
      <c r="AR13" s="31"/>
      <c r="AS13" s="32"/>
      <c r="AT13" s="30"/>
      <c r="AU13" s="31"/>
      <c r="AV13" s="31"/>
      <c r="AW13" s="31"/>
      <c r="AX13" s="31"/>
      <c r="AY13" s="32"/>
    </row>
    <row r="14" spans="5:51" x14ac:dyDescent="0.3">
      <c r="E14" s="14"/>
      <c r="F14" s="30"/>
      <c r="G14" s="31"/>
      <c r="H14" s="31"/>
      <c r="I14" s="31"/>
      <c r="J14" s="31"/>
      <c r="K14" s="31"/>
      <c r="L14" s="30"/>
      <c r="M14" s="31"/>
      <c r="N14" s="31"/>
      <c r="O14" s="31"/>
      <c r="P14" s="31"/>
      <c r="Q14" s="31"/>
      <c r="R14" s="31"/>
      <c r="S14" s="31"/>
      <c r="T14" s="31"/>
      <c r="U14" s="30"/>
      <c r="V14" s="31"/>
      <c r="W14" s="31"/>
      <c r="X14" s="31"/>
      <c r="Y14" s="31"/>
      <c r="Z14" s="30"/>
      <c r="AA14" s="31"/>
      <c r="AB14" s="31"/>
      <c r="AC14" s="31"/>
      <c r="AD14" s="32"/>
      <c r="AE14" s="30"/>
      <c r="AF14" s="31"/>
      <c r="AG14" s="31"/>
      <c r="AH14" s="31"/>
      <c r="AI14" s="32"/>
      <c r="AJ14" s="31"/>
      <c r="AK14" s="31"/>
      <c r="AL14" s="31"/>
      <c r="AM14" s="31"/>
      <c r="AN14" s="31"/>
      <c r="AO14" s="31"/>
      <c r="AP14" s="31"/>
      <c r="AQ14" s="31"/>
      <c r="AR14" s="31"/>
      <c r="AS14" s="32"/>
      <c r="AT14" s="30"/>
      <c r="AU14" s="31"/>
      <c r="AV14" s="31"/>
      <c r="AW14" s="31"/>
      <c r="AX14" s="31"/>
      <c r="AY14" s="32"/>
    </row>
    <row r="15" spans="5:51" x14ac:dyDescent="0.3">
      <c r="E15" s="14"/>
      <c r="F15" s="30"/>
      <c r="G15" s="31"/>
      <c r="H15" s="31"/>
      <c r="I15" s="31"/>
      <c r="J15" s="31"/>
      <c r="K15" s="31"/>
      <c r="L15" s="30"/>
      <c r="M15" s="31"/>
      <c r="N15" s="31"/>
      <c r="O15" s="31"/>
      <c r="P15" s="31"/>
      <c r="Q15" s="31"/>
      <c r="R15" s="31"/>
      <c r="S15" s="31"/>
      <c r="T15" s="31"/>
      <c r="U15" s="30"/>
      <c r="V15" s="31"/>
      <c r="W15" s="31"/>
      <c r="X15" s="31"/>
      <c r="Y15" s="31"/>
      <c r="Z15" s="30"/>
      <c r="AA15" s="31"/>
      <c r="AB15" s="31"/>
      <c r="AC15" s="31"/>
      <c r="AD15" s="32"/>
      <c r="AE15" s="30"/>
      <c r="AF15" s="31"/>
      <c r="AG15" s="31"/>
      <c r="AH15" s="31"/>
      <c r="AI15" s="32"/>
      <c r="AJ15" s="31"/>
      <c r="AK15" s="31"/>
      <c r="AL15" s="31"/>
      <c r="AM15" s="31"/>
      <c r="AN15" s="31"/>
      <c r="AO15" s="31"/>
      <c r="AP15" s="31"/>
      <c r="AQ15" s="31"/>
      <c r="AR15" s="31"/>
      <c r="AS15" s="32"/>
      <c r="AT15" s="30"/>
      <c r="AU15" s="31"/>
      <c r="AV15" s="31"/>
      <c r="AW15" s="31"/>
      <c r="AX15" s="31"/>
      <c r="AY15" s="32"/>
    </row>
    <row r="17" spans="5:51" x14ac:dyDescent="0.3">
      <c r="E17" s="8" t="s">
        <v>16</v>
      </c>
    </row>
    <row r="18" spans="5:51" x14ac:dyDescent="0.3">
      <c r="E18" s="33" t="s">
        <v>8</v>
      </c>
      <c r="F18" s="21" t="s">
        <v>9</v>
      </c>
      <c r="G18" s="22"/>
      <c r="H18" s="22"/>
      <c r="I18" s="22"/>
      <c r="J18" s="22"/>
      <c r="K18" s="22"/>
      <c r="L18" s="21" t="s">
        <v>17</v>
      </c>
      <c r="M18" s="22"/>
      <c r="N18" s="34"/>
      <c r="O18" s="21" t="s">
        <v>18</v>
      </c>
      <c r="P18" s="22"/>
      <c r="Q18" s="22"/>
      <c r="R18" s="21" t="s">
        <v>19</v>
      </c>
      <c r="S18" s="22"/>
      <c r="T18" s="34"/>
      <c r="U18" s="22" t="s">
        <v>20</v>
      </c>
      <c r="V18" s="22"/>
      <c r="W18" s="22"/>
      <c r="X18" s="21" t="s">
        <v>21</v>
      </c>
      <c r="Y18" s="22"/>
      <c r="Z18" s="34"/>
      <c r="AA18" s="22" t="s">
        <v>22</v>
      </c>
      <c r="AB18" s="22"/>
      <c r="AC18" s="22"/>
      <c r="AD18" s="21" t="s">
        <v>23</v>
      </c>
      <c r="AE18" s="22"/>
      <c r="AF18" s="34"/>
      <c r="AG18" s="22" t="s">
        <v>24</v>
      </c>
      <c r="AH18" s="22"/>
      <c r="AI18" s="22"/>
      <c r="AJ18" s="21" t="s">
        <v>25</v>
      </c>
      <c r="AK18" s="22"/>
      <c r="AL18" s="34"/>
      <c r="AM18" s="22" t="s">
        <v>26</v>
      </c>
      <c r="AN18" s="22"/>
      <c r="AO18" s="22"/>
      <c r="AP18" s="21" t="s">
        <v>27</v>
      </c>
      <c r="AQ18" s="22"/>
      <c r="AR18" s="34"/>
      <c r="AS18" s="22" t="s">
        <v>28</v>
      </c>
      <c r="AT18" s="22"/>
      <c r="AU18" s="22"/>
      <c r="AV18" s="21" t="s">
        <v>29</v>
      </c>
      <c r="AW18" s="22"/>
      <c r="AX18" s="22"/>
      <c r="AY18" s="34"/>
    </row>
    <row r="19" spans="5:51" x14ac:dyDescent="0.3">
      <c r="E19" s="35" t="s">
        <v>30</v>
      </c>
      <c r="F19" s="36" t="s">
        <v>31</v>
      </c>
      <c r="G19" s="22"/>
      <c r="H19" s="22"/>
      <c r="I19" s="22"/>
      <c r="J19" s="22"/>
      <c r="K19" s="22"/>
      <c r="L19" s="36" t="s">
        <v>32</v>
      </c>
      <c r="M19" s="22"/>
      <c r="N19" s="34"/>
      <c r="O19" s="36" t="s">
        <v>33</v>
      </c>
      <c r="P19" s="22"/>
      <c r="Q19" s="34"/>
      <c r="R19" s="36" t="s">
        <v>34</v>
      </c>
      <c r="S19" s="22"/>
      <c r="T19" s="34"/>
      <c r="U19" s="36" t="s">
        <v>35</v>
      </c>
      <c r="V19" s="22"/>
      <c r="W19" s="34"/>
      <c r="X19" s="36" t="s">
        <v>36</v>
      </c>
      <c r="Y19" s="22"/>
      <c r="Z19" s="34"/>
      <c r="AA19" s="36" t="s">
        <v>37</v>
      </c>
      <c r="AB19" s="22"/>
      <c r="AC19" s="34"/>
      <c r="AD19" s="36" t="s">
        <v>38</v>
      </c>
      <c r="AE19" s="22"/>
      <c r="AF19" s="34"/>
      <c r="AG19" s="36" t="s">
        <v>39</v>
      </c>
      <c r="AH19" s="22"/>
      <c r="AI19" s="34"/>
      <c r="AJ19" s="36" t="s">
        <v>40</v>
      </c>
      <c r="AK19" s="22"/>
      <c r="AL19" s="34"/>
      <c r="AM19" s="36" t="s">
        <v>41</v>
      </c>
      <c r="AN19" s="22"/>
      <c r="AO19" s="34"/>
      <c r="AP19" s="36" t="s">
        <v>42</v>
      </c>
      <c r="AQ19" s="22"/>
      <c r="AR19" s="34"/>
      <c r="AS19" s="36" t="s">
        <v>43</v>
      </c>
      <c r="AT19" s="22"/>
      <c r="AU19" s="34"/>
      <c r="AV19" s="36" t="s">
        <v>44</v>
      </c>
      <c r="AW19" s="22"/>
      <c r="AX19" s="22"/>
      <c r="AY19" s="34"/>
    </row>
    <row r="20" spans="5:51" x14ac:dyDescent="0.3">
      <c r="E20" s="37"/>
      <c r="F20" s="38"/>
      <c r="G20" s="39"/>
      <c r="H20" s="39"/>
      <c r="I20" s="39"/>
      <c r="J20" s="39"/>
      <c r="K20" s="39"/>
      <c r="L20" s="40">
        <v>10000000</v>
      </c>
      <c r="M20" s="41"/>
      <c r="N20" s="42"/>
      <c r="O20" s="40">
        <v>10000000</v>
      </c>
      <c r="P20" s="41"/>
      <c r="Q20" s="42"/>
      <c r="R20" s="40">
        <v>10000000</v>
      </c>
      <c r="S20" s="41"/>
      <c r="T20" s="42"/>
      <c r="U20" s="40">
        <v>10000000</v>
      </c>
      <c r="V20" s="41"/>
      <c r="W20" s="42"/>
      <c r="X20" s="40">
        <v>10000000</v>
      </c>
      <c r="Y20" s="41"/>
      <c r="Z20" s="42"/>
      <c r="AA20" s="40">
        <v>10000000</v>
      </c>
      <c r="AB20" s="41"/>
      <c r="AC20" s="42"/>
      <c r="AD20" s="40">
        <v>10000000</v>
      </c>
      <c r="AE20" s="41"/>
      <c r="AF20" s="42"/>
      <c r="AG20" s="40">
        <v>10000000</v>
      </c>
      <c r="AH20" s="41"/>
      <c r="AI20" s="42"/>
      <c r="AJ20" s="40">
        <v>10000000</v>
      </c>
      <c r="AK20" s="41"/>
      <c r="AL20" s="42"/>
      <c r="AM20" s="40">
        <v>10000000</v>
      </c>
      <c r="AN20" s="41"/>
      <c r="AO20" s="42"/>
      <c r="AP20" s="40">
        <v>10000000</v>
      </c>
      <c r="AQ20" s="41"/>
      <c r="AR20" s="42"/>
      <c r="AS20" s="40">
        <v>10000000</v>
      </c>
      <c r="AT20" s="41"/>
      <c r="AU20" s="42"/>
      <c r="AV20" s="40">
        <f>SUM(L20:AS20)</f>
        <v>120000000</v>
      </c>
      <c r="AW20" s="41"/>
      <c r="AX20" s="41"/>
      <c r="AY20" s="42"/>
    </row>
    <row r="21" spans="5:51" x14ac:dyDescent="0.3">
      <c r="E21" s="37"/>
      <c r="F21" s="38"/>
      <c r="G21" s="39"/>
      <c r="H21" s="39"/>
      <c r="I21" s="39"/>
      <c r="J21" s="39"/>
      <c r="K21" s="39"/>
      <c r="L21" s="40">
        <v>10000000</v>
      </c>
      <c r="M21" s="41"/>
      <c r="N21" s="42"/>
      <c r="O21" s="40">
        <v>10000000</v>
      </c>
      <c r="P21" s="41"/>
      <c r="Q21" s="42"/>
      <c r="R21" s="40">
        <v>10000000</v>
      </c>
      <c r="S21" s="41"/>
      <c r="T21" s="42"/>
      <c r="U21" s="40">
        <v>100000000</v>
      </c>
      <c r="V21" s="41"/>
      <c r="W21" s="42"/>
      <c r="X21" s="40">
        <v>100000000</v>
      </c>
      <c r="Y21" s="41"/>
      <c r="Z21" s="42"/>
      <c r="AA21" s="40">
        <v>100000000</v>
      </c>
      <c r="AB21" s="41"/>
      <c r="AC21" s="42"/>
      <c r="AD21" s="40">
        <v>100000000</v>
      </c>
      <c r="AE21" s="41"/>
      <c r="AF21" s="42"/>
      <c r="AG21" s="40">
        <v>100000000</v>
      </c>
      <c r="AH21" s="41"/>
      <c r="AI21" s="42"/>
      <c r="AJ21" s="40">
        <v>100000000</v>
      </c>
      <c r="AK21" s="41"/>
      <c r="AL21" s="42"/>
      <c r="AM21" s="40">
        <v>100000000</v>
      </c>
      <c r="AN21" s="41"/>
      <c r="AO21" s="42"/>
      <c r="AP21" s="40">
        <v>100000000</v>
      </c>
      <c r="AQ21" s="41"/>
      <c r="AR21" s="42"/>
      <c r="AS21" s="40">
        <v>100000000</v>
      </c>
      <c r="AT21" s="41"/>
      <c r="AU21" s="42"/>
      <c r="AV21" s="40">
        <f t="shared" ref="AV21:AV23" si="0">SUM(L21:AS21)</f>
        <v>930000000</v>
      </c>
      <c r="AW21" s="41"/>
      <c r="AX21" s="41"/>
      <c r="AY21" s="42"/>
    </row>
    <row r="22" spans="5:51" x14ac:dyDescent="0.3">
      <c r="E22" s="37"/>
      <c r="F22" s="38"/>
      <c r="G22" s="39"/>
      <c r="H22" s="39"/>
      <c r="I22" s="39"/>
      <c r="J22" s="39"/>
      <c r="K22" s="39"/>
      <c r="L22" s="40">
        <v>10000000</v>
      </c>
      <c r="M22" s="41"/>
      <c r="N22" s="42"/>
      <c r="O22" s="40">
        <v>10000000</v>
      </c>
      <c r="P22" s="41"/>
      <c r="Q22" s="42"/>
      <c r="R22" s="40">
        <v>10000000</v>
      </c>
      <c r="S22" s="41"/>
      <c r="T22" s="42"/>
      <c r="U22" s="40">
        <v>100000000</v>
      </c>
      <c r="V22" s="41"/>
      <c r="W22" s="42"/>
      <c r="X22" s="40">
        <v>100000000</v>
      </c>
      <c r="Y22" s="41"/>
      <c r="Z22" s="42"/>
      <c r="AA22" s="40">
        <v>100000000</v>
      </c>
      <c r="AB22" s="41"/>
      <c r="AC22" s="42"/>
      <c r="AD22" s="40">
        <v>100000000</v>
      </c>
      <c r="AE22" s="41"/>
      <c r="AF22" s="42"/>
      <c r="AG22" s="40">
        <v>100000000</v>
      </c>
      <c r="AH22" s="41"/>
      <c r="AI22" s="42"/>
      <c r="AJ22" s="40">
        <v>100000000</v>
      </c>
      <c r="AK22" s="41"/>
      <c r="AL22" s="42"/>
      <c r="AM22" s="40">
        <v>100000000</v>
      </c>
      <c r="AN22" s="41"/>
      <c r="AO22" s="42"/>
      <c r="AP22" s="40">
        <v>100000000</v>
      </c>
      <c r="AQ22" s="41"/>
      <c r="AR22" s="42"/>
      <c r="AS22" s="40">
        <v>100000000</v>
      </c>
      <c r="AT22" s="41"/>
      <c r="AU22" s="42"/>
      <c r="AV22" s="40">
        <f t="shared" si="0"/>
        <v>930000000</v>
      </c>
      <c r="AW22" s="41"/>
      <c r="AX22" s="41"/>
      <c r="AY22" s="42"/>
    </row>
    <row r="23" spans="5:51" x14ac:dyDescent="0.3">
      <c r="E23" s="43" t="s">
        <v>45</v>
      </c>
      <c r="F23" s="43" t="s">
        <v>46</v>
      </c>
      <c r="G23" s="44"/>
      <c r="H23" s="44"/>
      <c r="I23" s="44"/>
      <c r="J23" s="44"/>
      <c r="K23" s="45"/>
      <c r="L23" s="40">
        <f>SUM(L20:L22)</f>
        <v>30000000</v>
      </c>
      <c r="M23" s="41"/>
      <c r="N23" s="42"/>
      <c r="O23" s="40">
        <f>SUM(O20:O22)</f>
        <v>30000000</v>
      </c>
      <c r="P23" s="41"/>
      <c r="Q23" s="42"/>
      <c r="R23" s="40">
        <v>10000000</v>
      </c>
      <c r="S23" s="41"/>
      <c r="T23" s="42"/>
      <c r="U23" s="40">
        <v>100000000</v>
      </c>
      <c r="V23" s="41"/>
      <c r="W23" s="42"/>
      <c r="X23" s="40">
        <v>100000000</v>
      </c>
      <c r="Y23" s="41"/>
      <c r="Z23" s="42"/>
      <c r="AA23" s="40">
        <v>100000000</v>
      </c>
      <c r="AB23" s="41"/>
      <c r="AC23" s="42"/>
      <c r="AD23" s="40">
        <v>100000000</v>
      </c>
      <c r="AE23" s="41"/>
      <c r="AF23" s="42"/>
      <c r="AG23" s="40">
        <v>100000000</v>
      </c>
      <c r="AH23" s="41"/>
      <c r="AI23" s="42"/>
      <c r="AJ23" s="40">
        <v>100000000</v>
      </c>
      <c r="AK23" s="41"/>
      <c r="AL23" s="42"/>
      <c r="AM23" s="40">
        <v>100000000</v>
      </c>
      <c r="AN23" s="41"/>
      <c r="AO23" s="42"/>
      <c r="AP23" s="40">
        <v>100000000</v>
      </c>
      <c r="AQ23" s="41"/>
      <c r="AR23" s="42"/>
      <c r="AS23" s="40">
        <v>100000000</v>
      </c>
      <c r="AT23" s="41"/>
      <c r="AU23" s="42"/>
      <c r="AV23" s="40">
        <f t="shared" si="0"/>
        <v>970000000</v>
      </c>
      <c r="AW23" s="41"/>
      <c r="AX23" s="41"/>
      <c r="AY23" s="42"/>
    </row>
    <row r="24" spans="5:51" x14ac:dyDescent="0.3">
      <c r="E24" s="38" t="s">
        <v>47</v>
      </c>
      <c r="F24" s="46" t="s">
        <v>48</v>
      </c>
      <c r="G24" s="47"/>
      <c r="H24" s="47"/>
      <c r="I24" s="47"/>
      <c r="J24" s="47"/>
      <c r="K24" s="48"/>
      <c r="L24" s="40">
        <f>L23</f>
        <v>30000000</v>
      </c>
      <c r="M24" s="41"/>
      <c r="N24" s="42"/>
      <c r="O24" s="40">
        <f>L24+O23</f>
        <v>60000000</v>
      </c>
      <c r="P24" s="41"/>
      <c r="Q24" s="42"/>
      <c r="R24" s="40">
        <f>O24+R23</f>
        <v>70000000</v>
      </c>
      <c r="S24" s="41"/>
      <c r="T24" s="42"/>
      <c r="U24" s="40">
        <f>R24+U23</f>
        <v>170000000</v>
      </c>
      <c r="V24" s="41"/>
      <c r="W24" s="42"/>
      <c r="X24" s="40">
        <f>U24+X23</f>
        <v>270000000</v>
      </c>
      <c r="Y24" s="41"/>
      <c r="Z24" s="42"/>
      <c r="AA24" s="40">
        <f>X24+AA23</f>
        <v>370000000</v>
      </c>
      <c r="AB24" s="41"/>
      <c r="AC24" s="42"/>
      <c r="AD24" s="40">
        <f>AA24+AD23</f>
        <v>470000000</v>
      </c>
      <c r="AE24" s="41"/>
      <c r="AF24" s="42"/>
      <c r="AG24" s="40">
        <f>AD24+AG23</f>
        <v>570000000</v>
      </c>
      <c r="AH24" s="41"/>
      <c r="AI24" s="42"/>
      <c r="AJ24" s="40">
        <f>AG24+AJ23</f>
        <v>670000000</v>
      </c>
      <c r="AK24" s="41"/>
      <c r="AL24" s="42"/>
      <c r="AM24" s="40">
        <f>AJ24+AM23</f>
        <v>770000000</v>
      </c>
      <c r="AN24" s="41"/>
      <c r="AO24" s="42"/>
      <c r="AP24" s="40">
        <f>AM24+AP23</f>
        <v>870000000</v>
      </c>
      <c r="AQ24" s="41"/>
      <c r="AR24" s="42"/>
      <c r="AS24" s="40">
        <f>AP24+AS23</f>
        <v>970000000</v>
      </c>
      <c r="AT24" s="41"/>
      <c r="AU24" s="42"/>
      <c r="AV24" s="40">
        <f>AS24</f>
        <v>970000000</v>
      </c>
      <c r="AW24" s="41"/>
      <c r="AX24" s="41"/>
      <c r="AY24" s="42"/>
    </row>
    <row r="25" spans="5:51" ht="30.6" customHeight="1" x14ac:dyDescent="0.3">
      <c r="E25" s="38" t="s">
        <v>49</v>
      </c>
      <c r="F25" s="49" t="s">
        <v>50</v>
      </c>
      <c r="G25" s="50"/>
      <c r="H25" s="50"/>
      <c r="I25" s="50"/>
      <c r="J25" s="50"/>
      <c r="K25" s="51"/>
      <c r="L25" s="52">
        <v>500000000</v>
      </c>
      <c r="M25" s="53"/>
      <c r="N25" s="54"/>
      <c r="O25" s="52"/>
      <c r="P25" s="53"/>
      <c r="Q25" s="54"/>
      <c r="R25" s="52"/>
      <c r="S25" s="53"/>
      <c r="T25" s="54"/>
      <c r="U25" s="52"/>
      <c r="V25" s="53"/>
      <c r="W25" s="54"/>
      <c r="X25" s="52"/>
      <c r="Y25" s="53"/>
      <c r="Z25" s="54"/>
      <c r="AA25" s="52"/>
      <c r="AB25" s="53"/>
      <c r="AC25" s="54"/>
      <c r="AD25" s="52"/>
      <c r="AE25" s="53"/>
      <c r="AF25" s="54"/>
      <c r="AG25" s="52"/>
      <c r="AH25" s="53"/>
      <c r="AI25" s="54"/>
      <c r="AJ25" s="52"/>
      <c r="AK25" s="53"/>
      <c r="AL25" s="54"/>
      <c r="AM25" s="52"/>
      <c r="AN25" s="53"/>
      <c r="AO25" s="54"/>
      <c r="AP25" s="52"/>
      <c r="AQ25" s="53"/>
      <c r="AR25" s="54"/>
      <c r="AS25" s="52"/>
      <c r="AT25" s="53"/>
      <c r="AU25" s="54"/>
      <c r="AV25" s="40">
        <f>L25</f>
        <v>500000000</v>
      </c>
      <c r="AW25" s="41"/>
      <c r="AX25" s="41"/>
      <c r="AY25" s="42"/>
    </row>
    <row r="26" spans="5:51" x14ac:dyDescent="0.3">
      <c r="E26" s="38" t="s">
        <v>51</v>
      </c>
      <c r="F26" s="46" t="s">
        <v>52</v>
      </c>
      <c r="G26" s="47"/>
      <c r="H26" s="47"/>
      <c r="I26" s="47"/>
      <c r="J26" s="47"/>
      <c r="K26" s="48"/>
      <c r="L26" s="55">
        <v>0</v>
      </c>
      <c r="M26" s="56"/>
      <c r="N26" s="57"/>
      <c r="O26" s="55">
        <v>0</v>
      </c>
      <c r="P26" s="56"/>
      <c r="Q26" s="57"/>
      <c r="R26" s="55">
        <v>0</v>
      </c>
      <c r="S26" s="56"/>
      <c r="T26" s="57"/>
      <c r="U26" s="55">
        <v>0</v>
      </c>
      <c r="V26" s="56"/>
      <c r="W26" s="57"/>
      <c r="X26" s="55">
        <v>0</v>
      </c>
      <c r="Y26" s="56"/>
      <c r="Z26" s="57"/>
      <c r="AA26" s="55">
        <v>0</v>
      </c>
      <c r="AB26" s="56"/>
      <c r="AC26" s="57"/>
      <c r="AD26" s="55">
        <v>0</v>
      </c>
      <c r="AE26" s="56"/>
      <c r="AF26" s="57"/>
      <c r="AG26" s="40">
        <f>AG24-500000000</f>
        <v>70000000</v>
      </c>
      <c r="AH26" s="41"/>
      <c r="AI26" s="42"/>
      <c r="AJ26" s="40">
        <f>AJ23</f>
        <v>100000000</v>
      </c>
      <c r="AK26" s="41"/>
      <c r="AL26" s="42"/>
      <c r="AM26" s="40">
        <f>AM23</f>
        <v>100000000</v>
      </c>
      <c r="AN26" s="41"/>
      <c r="AO26" s="42"/>
      <c r="AP26" s="40">
        <f>AP23</f>
        <v>100000000</v>
      </c>
      <c r="AQ26" s="41"/>
      <c r="AR26" s="42"/>
      <c r="AS26" s="40">
        <f>AS23</f>
        <v>100000000</v>
      </c>
      <c r="AT26" s="41"/>
      <c r="AU26" s="42"/>
      <c r="AV26" s="40">
        <f>SUM(L26:AS26)</f>
        <v>470000000</v>
      </c>
      <c r="AW26" s="41"/>
      <c r="AX26" s="41"/>
      <c r="AY26" s="42"/>
    </row>
    <row r="27" spans="5:51" ht="27" customHeight="1" x14ac:dyDescent="0.3">
      <c r="E27" s="38" t="s">
        <v>53</v>
      </c>
      <c r="F27" s="58" t="s">
        <v>54</v>
      </c>
      <c r="G27" s="59"/>
      <c r="H27" s="59"/>
      <c r="I27" s="59"/>
      <c r="J27" s="59"/>
      <c r="K27" s="60"/>
      <c r="L27" s="40">
        <f>L26*0.5/100</f>
        <v>0</v>
      </c>
      <c r="M27" s="41"/>
      <c r="N27" s="42"/>
      <c r="O27" s="40">
        <f>O26*0.5/100</f>
        <v>0</v>
      </c>
      <c r="P27" s="41"/>
      <c r="Q27" s="42"/>
      <c r="R27" s="40">
        <f>R26*0.5/100</f>
        <v>0</v>
      </c>
      <c r="S27" s="41"/>
      <c r="T27" s="42"/>
      <c r="U27" s="40">
        <f>U26*0.5/100</f>
        <v>0</v>
      </c>
      <c r="V27" s="41"/>
      <c r="W27" s="42"/>
      <c r="X27" s="40">
        <f>X26*0.5/100</f>
        <v>0</v>
      </c>
      <c r="Y27" s="41"/>
      <c r="Z27" s="42"/>
      <c r="AA27" s="40">
        <f>AA26*0.5/100</f>
        <v>0</v>
      </c>
      <c r="AB27" s="41"/>
      <c r="AC27" s="42"/>
      <c r="AD27" s="40">
        <f>AD26*0.5/100</f>
        <v>0</v>
      </c>
      <c r="AE27" s="41"/>
      <c r="AF27" s="42"/>
      <c r="AG27" s="40">
        <f>AG26*0.5/100</f>
        <v>350000</v>
      </c>
      <c r="AH27" s="41"/>
      <c r="AI27" s="42"/>
      <c r="AJ27" s="40">
        <f>AJ26*0.5/100</f>
        <v>500000</v>
      </c>
      <c r="AK27" s="41"/>
      <c r="AL27" s="42"/>
      <c r="AM27" s="40">
        <f>AM26*0.5/100</f>
        <v>500000</v>
      </c>
      <c r="AN27" s="41"/>
      <c r="AO27" s="42"/>
      <c r="AP27" s="40">
        <f>AP26*0.5/100</f>
        <v>500000</v>
      </c>
      <c r="AQ27" s="41"/>
      <c r="AR27" s="42"/>
      <c r="AS27" s="40">
        <f>AS26*0.5/100</f>
        <v>500000</v>
      </c>
      <c r="AT27" s="41"/>
      <c r="AU27" s="42"/>
      <c r="AV27" s="40">
        <f t="shared" ref="AV27:AV30" si="1">SUM(L27:AS27)</f>
        <v>2350000</v>
      </c>
      <c r="AW27" s="41"/>
      <c r="AX27" s="41"/>
      <c r="AY27" s="42"/>
    </row>
    <row r="28" spans="5:51" x14ac:dyDescent="0.3">
      <c r="E28" s="38" t="s">
        <v>55</v>
      </c>
      <c r="F28" s="38" t="s">
        <v>56</v>
      </c>
      <c r="G28" s="39"/>
      <c r="H28" s="39"/>
      <c r="I28" s="39"/>
      <c r="J28" s="39"/>
      <c r="K28" s="61"/>
      <c r="L28" s="40">
        <f>L27</f>
        <v>0</v>
      </c>
      <c r="M28" s="41"/>
      <c r="N28" s="42"/>
      <c r="O28" s="40">
        <f>O27</f>
        <v>0</v>
      </c>
      <c r="P28" s="41"/>
      <c r="Q28" s="42"/>
      <c r="R28" s="40">
        <f>R27</f>
        <v>0</v>
      </c>
      <c r="S28" s="41"/>
      <c r="T28" s="42"/>
      <c r="U28" s="40">
        <f>U27</f>
        <v>0</v>
      </c>
      <c r="V28" s="41"/>
      <c r="W28" s="42"/>
      <c r="X28" s="40">
        <f>X27</f>
        <v>0</v>
      </c>
      <c r="Y28" s="41"/>
      <c r="Z28" s="42"/>
      <c r="AA28" s="40">
        <f>AA27</f>
        <v>0</v>
      </c>
      <c r="AB28" s="41"/>
      <c r="AC28" s="42"/>
      <c r="AD28" s="40">
        <f>AD27</f>
        <v>0</v>
      </c>
      <c r="AE28" s="41"/>
      <c r="AF28" s="42"/>
      <c r="AG28" s="40">
        <f>AG27</f>
        <v>350000</v>
      </c>
      <c r="AH28" s="41"/>
      <c r="AI28" s="42"/>
      <c r="AJ28" s="40">
        <f>AJ27</f>
        <v>500000</v>
      </c>
      <c r="AK28" s="41"/>
      <c r="AL28" s="42"/>
      <c r="AM28" s="40">
        <f>AM27</f>
        <v>500000</v>
      </c>
      <c r="AN28" s="41"/>
      <c r="AO28" s="42"/>
      <c r="AP28" s="40">
        <f>AP27</f>
        <v>500000</v>
      </c>
      <c r="AQ28" s="41"/>
      <c r="AR28" s="42"/>
      <c r="AS28" s="40">
        <f>AS27</f>
        <v>500000</v>
      </c>
      <c r="AT28" s="41"/>
      <c r="AU28" s="42"/>
      <c r="AV28" s="40">
        <f t="shared" si="1"/>
        <v>2350000</v>
      </c>
      <c r="AW28" s="41"/>
      <c r="AX28" s="41"/>
      <c r="AY28" s="42"/>
    </row>
    <row r="29" spans="5:51" ht="27" customHeight="1" x14ac:dyDescent="0.3">
      <c r="E29" s="38" t="s">
        <v>57</v>
      </c>
      <c r="F29" s="58" t="s">
        <v>58</v>
      </c>
      <c r="G29" s="59"/>
      <c r="H29" s="59"/>
      <c r="I29" s="59"/>
      <c r="J29" s="59"/>
      <c r="K29" s="60"/>
      <c r="L29" s="40">
        <v>0</v>
      </c>
      <c r="M29" s="41"/>
      <c r="N29" s="42"/>
      <c r="O29" s="40">
        <v>0</v>
      </c>
      <c r="P29" s="41"/>
      <c r="Q29" s="42"/>
      <c r="R29" s="40">
        <v>0</v>
      </c>
      <c r="S29" s="41"/>
      <c r="T29" s="42"/>
      <c r="U29" s="40">
        <v>0</v>
      </c>
      <c r="V29" s="41"/>
      <c r="W29" s="42"/>
      <c r="X29" s="40">
        <v>0</v>
      </c>
      <c r="Y29" s="41"/>
      <c r="Z29" s="42"/>
      <c r="AA29" s="40">
        <v>0</v>
      </c>
      <c r="AB29" s="41"/>
      <c r="AC29" s="42"/>
      <c r="AD29" s="40">
        <v>0</v>
      </c>
      <c r="AE29" s="41"/>
      <c r="AF29" s="42"/>
      <c r="AG29" s="40">
        <v>0</v>
      </c>
      <c r="AH29" s="41"/>
      <c r="AI29" s="42"/>
      <c r="AJ29" s="40">
        <v>0</v>
      </c>
      <c r="AK29" s="41"/>
      <c r="AL29" s="42"/>
      <c r="AM29" s="40">
        <v>0</v>
      </c>
      <c r="AN29" s="41"/>
      <c r="AO29" s="42"/>
      <c r="AP29" s="40">
        <v>0</v>
      </c>
      <c r="AQ29" s="41"/>
      <c r="AR29" s="42"/>
      <c r="AS29" s="40">
        <v>0</v>
      </c>
      <c r="AT29" s="41"/>
      <c r="AU29" s="42"/>
      <c r="AV29" s="40">
        <f t="shared" si="1"/>
        <v>0</v>
      </c>
      <c r="AW29" s="41"/>
      <c r="AX29" s="41"/>
      <c r="AY29" s="42"/>
    </row>
    <row r="30" spans="5:51" x14ac:dyDescent="0.3">
      <c r="E30" s="38" t="s">
        <v>59</v>
      </c>
      <c r="F30" s="38" t="s">
        <v>60</v>
      </c>
      <c r="G30" s="39"/>
      <c r="H30" s="39"/>
      <c r="I30" s="39"/>
      <c r="J30" s="39"/>
      <c r="K30" s="61"/>
      <c r="L30" s="40">
        <f>L27-L28-L29</f>
        <v>0</v>
      </c>
      <c r="M30" s="41"/>
      <c r="N30" s="42"/>
      <c r="O30" s="40">
        <f>O27-O28-O29</f>
        <v>0</v>
      </c>
      <c r="P30" s="41"/>
      <c r="Q30" s="42"/>
      <c r="R30" s="40">
        <f>R27-R28-R29</f>
        <v>0</v>
      </c>
      <c r="S30" s="41"/>
      <c r="T30" s="42"/>
      <c r="U30" s="40">
        <f>U27-U28-U29</f>
        <v>0</v>
      </c>
      <c r="V30" s="41"/>
      <c r="W30" s="42"/>
      <c r="X30" s="40">
        <f>X27-X28-X29</f>
        <v>0</v>
      </c>
      <c r="Y30" s="41"/>
      <c r="Z30" s="42"/>
      <c r="AA30" s="40">
        <f>AA27-AA28-AA29</f>
        <v>0</v>
      </c>
      <c r="AB30" s="41"/>
      <c r="AC30" s="42"/>
      <c r="AD30" s="40">
        <f>AD27-AD28-AD29</f>
        <v>0</v>
      </c>
      <c r="AE30" s="41"/>
      <c r="AF30" s="42"/>
      <c r="AG30" s="40">
        <f>AG27-AG28-AG29</f>
        <v>0</v>
      </c>
      <c r="AH30" s="41"/>
      <c r="AI30" s="42"/>
      <c r="AJ30" s="40">
        <f>AJ27-AJ28-AJ29</f>
        <v>0</v>
      </c>
      <c r="AK30" s="41"/>
      <c r="AL30" s="42"/>
      <c r="AM30" s="40">
        <f>AM27-AM28-AM29</f>
        <v>0</v>
      </c>
      <c r="AN30" s="41"/>
      <c r="AO30" s="42"/>
      <c r="AP30" s="40">
        <f>AP27-AP28-AP29</f>
        <v>0</v>
      </c>
      <c r="AQ30" s="41"/>
      <c r="AR30" s="42"/>
      <c r="AS30" s="40">
        <f>AS27-AS28-AS29</f>
        <v>0</v>
      </c>
      <c r="AT30" s="41"/>
      <c r="AU30" s="42"/>
      <c r="AV30" s="40">
        <f t="shared" si="1"/>
        <v>0</v>
      </c>
      <c r="AW30" s="41"/>
      <c r="AX30" s="41"/>
      <c r="AY30" s="42"/>
    </row>
    <row r="31" spans="5:51" x14ac:dyDescent="0.3">
      <c r="E31" s="8" t="s">
        <v>61</v>
      </c>
    </row>
    <row r="32" spans="5:51" x14ac:dyDescent="0.3">
      <c r="E32" s="62" t="s">
        <v>62</v>
      </c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</row>
    <row r="33" spans="5:51" x14ac:dyDescent="0.3"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</row>
    <row r="46" spans="5:51" x14ac:dyDescent="0.3">
      <c r="E46" s="63"/>
    </row>
  </sheetData>
  <mergeCells count="176">
    <mergeCell ref="AV30:AY30"/>
    <mergeCell ref="E32:AY33"/>
    <mergeCell ref="AD30:AF30"/>
    <mergeCell ref="AG30:AI30"/>
    <mergeCell ref="AJ30:AL30"/>
    <mergeCell ref="AM30:AO30"/>
    <mergeCell ref="AP30:AR30"/>
    <mergeCell ref="AS30:AU30"/>
    <mergeCell ref="L30:N30"/>
    <mergeCell ref="O30:Q30"/>
    <mergeCell ref="R30:T30"/>
    <mergeCell ref="U30:W30"/>
    <mergeCell ref="X30:Z30"/>
    <mergeCell ref="AA30:AC30"/>
    <mergeCell ref="AG29:AI29"/>
    <mergeCell ref="AJ29:AL29"/>
    <mergeCell ref="AM29:AO29"/>
    <mergeCell ref="AP29:AR29"/>
    <mergeCell ref="AS29:AU29"/>
    <mergeCell ref="AV29:AY29"/>
    <mergeCell ref="AS28:AU28"/>
    <mergeCell ref="AV28:AY28"/>
    <mergeCell ref="F29:K29"/>
    <mergeCell ref="L29:N29"/>
    <mergeCell ref="O29:Q29"/>
    <mergeCell ref="R29:T29"/>
    <mergeCell ref="U29:W29"/>
    <mergeCell ref="X29:Z29"/>
    <mergeCell ref="AA29:AC29"/>
    <mergeCell ref="AD29:AF29"/>
    <mergeCell ref="AA28:AC28"/>
    <mergeCell ref="AD28:AF28"/>
    <mergeCell ref="AG28:AI28"/>
    <mergeCell ref="AJ28:AL28"/>
    <mergeCell ref="AM28:AO28"/>
    <mergeCell ref="AP28:AR28"/>
    <mergeCell ref="AJ27:AL27"/>
    <mergeCell ref="AM27:AO27"/>
    <mergeCell ref="AP27:AR27"/>
    <mergeCell ref="AS27:AU27"/>
    <mergeCell ref="AV27:AY27"/>
    <mergeCell ref="L28:N28"/>
    <mergeCell ref="O28:Q28"/>
    <mergeCell ref="R28:T28"/>
    <mergeCell ref="U28:W28"/>
    <mergeCell ref="X28:Z28"/>
    <mergeCell ref="AV26:AY26"/>
    <mergeCell ref="F27:K27"/>
    <mergeCell ref="L27:N27"/>
    <mergeCell ref="O27:Q27"/>
    <mergeCell ref="R27:T27"/>
    <mergeCell ref="U27:W27"/>
    <mergeCell ref="X27:Z27"/>
    <mergeCell ref="AA27:AC27"/>
    <mergeCell ref="AD27:AF27"/>
    <mergeCell ref="AG27:AI27"/>
    <mergeCell ref="AD26:AF26"/>
    <mergeCell ref="AG26:AI26"/>
    <mergeCell ref="AJ26:AL26"/>
    <mergeCell ref="AM26:AO26"/>
    <mergeCell ref="AP26:AR26"/>
    <mergeCell ref="AS26:AU26"/>
    <mergeCell ref="L26:N26"/>
    <mergeCell ref="O26:Q26"/>
    <mergeCell ref="R26:T26"/>
    <mergeCell ref="U26:W26"/>
    <mergeCell ref="X26:Z26"/>
    <mergeCell ref="AA26:AC26"/>
    <mergeCell ref="AJ24:AL24"/>
    <mergeCell ref="AM24:AO24"/>
    <mergeCell ref="AP24:AR24"/>
    <mergeCell ref="AS24:AU24"/>
    <mergeCell ref="AV24:AY24"/>
    <mergeCell ref="F25:K25"/>
    <mergeCell ref="L25:AU25"/>
    <mergeCell ref="AV25:AY25"/>
    <mergeCell ref="AS23:AU23"/>
    <mergeCell ref="AV23:AY23"/>
    <mergeCell ref="L24:N24"/>
    <mergeCell ref="O24:Q24"/>
    <mergeCell ref="R24:T24"/>
    <mergeCell ref="U24:W24"/>
    <mergeCell ref="X24:Z24"/>
    <mergeCell ref="AA24:AC24"/>
    <mergeCell ref="AD24:AF24"/>
    <mergeCell ref="AG24:AI24"/>
    <mergeCell ref="AA23:AC23"/>
    <mergeCell ref="AD23:AF23"/>
    <mergeCell ref="AG23:AI23"/>
    <mergeCell ref="AJ23:AL23"/>
    <mergeCell ref="AM23:AO23"/>
    <mergeCell ref="AP23:AR23"/>
    <mergeCell ref="AJ22:AL22"/>
    <mergeCell ref="AM22:AO22"/>
    <mergeCell ref="AP22:AR22"/>
    <mergeCell ref="AS22:AU22"/>
    <mergeCell ref="AV22:AY22"/>
    <mergeCell ref="L23:N23"/>
    <mergeCell ref="O23:Q23"/>
    <mergeCell ref="R23:T23"/>
    <mergeCell ref="U23:W23"/>
    <mergeCell ref="X23:Z23"/>
    <mergeCell ref="AS21:AU21"/>
    <mergeCell ref="AV21:AY21"/>
    <mergeCell ref="L22:N22"/>
    <mergeCell ref="O22:Q22"/>
    <mergeCell ref="R22:T22"/>
    <mergeCell ref="U22:W22"/>
    <mergeCell ref="X22:Z22"/>
    <mergeCell ref="AA22:AC22"/>
    <mergeCell ref="AD22:AF22"/>
    <mergeCell ref="AG22:AI22"/>
    <mergeCell ref="AA21:AC21"/>
    <mergeCell ref="AD21:AF21"/>
    <mergeCell ref="AG21:AI21"/>
    <mergeCell ref="AJ21:AL21"/>
    <mergeCell ref="AM21:AO21"/>
    <mergeCell ref="AP21:AR21"/>
    <mergeCell ref="AJ20:AL20"/>
    <mergeCell ref="AM20:AO20"/>
    <mergeCell ref="AP20:AR20"/>
    <mergeCell ref="AS20:AU20"/>
    <mergeCell ref="AV20:AY20"/>
    <mergeCell ref="L21:N21"/>
    <mergeCell ref="O21:Q21"/>
    <mergeCell ref="R21:T21"/>
    <mergeCell ref="U21:W21"/>
    <mergeCell ref="X21:Z21"/>
    <mergeCell ref="AS19:AU19"/>
    <mergeCell ref="AV19:AY19"/>
    <mergeCell ref="L20:N20"/>
    <mergeCell ref="O20:Q20"/>
    <mergeCell ref="R20:T20"/>
    <mergeCell ref="U20:W20"/>
    <mergeCell ref="X20:Z20"/>
    <mergeCell ref="AA20:AC20"/>
    <mergeCell ref="AD20:AF20"/>
    <mergeCell ref="AG20:AI20"/>
    <mergeCell ref="AA19:AC19"/>
    <mergeCell ref="AD19:AF19"/>
    <mergeCell ref="AG19:AI19"/>
    <mergeCell ref="AJ19:AL19"/>
    <mergeCell ref="AM19:AO19"/>
    <mergeCell ref="AP19:AR19"/>
    <mergeCell ref="F19:K19"/>
    <mergeCell ref="L19:N19"/>
    <mergeCell ref="O19:Q19"/>
    <mergeCell ref="R19:T19"/>
    <mergeCell ref="U19:W19"/>
    <mergeCell ref="X19:Z19"/>
    <mergeCell ref="AG18:AI18"/>
    <mergeCell ref="AJ18:AL18"/>
    <mergeCell ref="AM18:AO18"/>
    <mergeCell ref="AP18:AR18"/>
    <mergeCell ref="AS18:AU18"/>
    <mergeCell ref="AV18:AY18"/>
    <mergeCell ref="AJ10:AS11"/>
    <mergeCell ref="AT10:AY11"/>
    <mergeCell ref="F18:K18"/>
    <mergeCell ref="L18:N18"/>
    <mergeCell ref="O18:Q18"/>
    <mergeCell ref="R18:T18"/>
    <mergeCell ref="U18:W18"/>
    <mergeCell ref="X18:Z18"/>
    <mergeCell ref="AA18:AC18"/>
    <mergeCell ref="AD18:AF18"/>
    <mergeCell ref="S4:AK4"/>
    <mergeCell ref="AQ4:AX4"/>
    <mergeCell ref="F5:M7"/>
    <mergeCell ref="S5:AK5"/>
    <mergeCell ref="E10:E11"/>
    <mergeCell ref="F10:K11"/>
    <mergeCell ref="L10:T11"/>
    <mergeCell ref="U10:Y11"/>
    <mergeCell ref="Z10:AD11"/>
    <mergeCell ref="AE10:AI11"/>
  </mergeCells>
  <printOptions verticalCentered="1"/>
  <pageMargins left="0.75138888888888899" right="0.75138888888888899" top="1" bottom="1" header="0.5" footer="0.5"/>
  <pageSetup paperSize="5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BRUTO OP</vt:lpstr>
      <vt:lpstr>'BRUTO OP'!Print_Area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Dewa Suartama</dc:creator>
  <cp:lastModifiedBy>Dewa Suartama</cp:lastModifiedBy>
  <dcterms:created xsi:type="dcterms:W3CDTF">2025-03-25T02:30:22Z</dcterms:created>
  <dcterms:modified xsi:type="dcterms:W3CDTF">2025-03-25T02:31:28Z</dcterms:modified>
</cp:coreProperties>
</file>